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644" windowHeight="9612" tabRatio="970" activeTab="0"/>
  </bookViews>
  <sheets>
    <sheet name="4~5월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<sst xmlns="http://schemas.openxmlformats.org/spreadsheetml/2006/main" count="23" uniqueCount="15">
  <si>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2019학년도 1학기 도서 구입</t>
  </si>
  <si>
    <t>(기간 : 2019. 4. 1.~2019. 5. 31. / 단위 : 원)</t>
  </si>
  <si>
    <t>합 계</t>
  </si>
  <si>
    <t>비고</t>
  </si>
  <si>
    <t>연번</t>
  </si>
  <si>
    <t>구분</t>
  </si>
  <si>
    <t>" 해당사항 없음 "</t>
  </si>
  <si>
    <t>신용카드</t>
  </si>
  <si>
    <t>이용금액</t>
  </si>
  <si>
    <t>이용일자</t>
  </si>
  <si>
    <t>이 용 내 역</t>
  </si>
  <si>
    <t>현금영수증카드</t>
  </si>
  <si>
    <t>사용내역</t>
  </si>
  <si>
    <t xml:space="preserve">2019년 4~5월 현금영수증카드 사용내역
업무추진비 50만원 이상, 그외 지출 100만원 이상) </t>
  </si>
  <si>
    <t xml:space="preserve">2019년 4~5월 신용카드 사용내역
(업무추진비 50만원 이상, 그외 지출 100만원 이상) 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</si>
</sst>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\(#,##0\)"/>
  </numFmts>
  <fonts count="3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1"/>
      <color indexed="8"/>
      <name val="바탕"/>
      <family val="0"/>
    </font>
    <font>
      <b/>
      <sz val="20"/>
      <color indexed="8"/>
      <name val="바탕"/>
      <family val="0"/>
    </font>
    <font>
      <b/>
      <sz val="12"/>
      <color indexed="8"/>
      <name val="굴림체"/>
      <family val="0"/>
    </font>
    <font>
      <sz val="11"/>
      <color indexed="8"/>
      <name val="굴림체"/>
      <family val="0"/>
    </font>
    <font>
      <b/>
      <u val="single"/>
      <sz val="15"/>
      <color indexed="8"/>
      <name val="HY헤드라인M"/>
      <family val="0"/>
    </font>
    <font>
      <sz val="15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6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NumberForma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41" fontId="19" fillId="0" borderId="0" xfId="48" applyNumberFormat="1" applyFont="1" applyFill="1" applyAlignment="1">
      <alignment horizontal="center" vertical="center"/>
    </xf>
    <xf numFmtId="41" fontId="19" fillId="0" borderId="0" xfId="48" applyNumberFormat="1" applyFont="1" applyFill="1" applyAlignment="1">
      <alignment vertical="center"/>
    </xf>
    <xf numFmtId="0" fontId="19" fillId="0" borderId="0" xfId="48" applyNumberFormat="1" applyFont="1" applyFill="1" applyAlignment="1">
      <alignment horizontal="left" vertical="center"/>
    </xf>
    <xf numFmtId="0" fontId="20" fillId="0" borderId="0" xfId="0" applyNumberFormat="1" applyFont="1" applyFill="1" applyAlignment="1">
      <alignment horizontal="center" vertical="center"/>
    </xf>
    <xf numFmtId="0" fontId="18" fillId="28" borderId="10" xfId="0" applyNumberFormat="1" applyFont="1" applyFill="1" applyBorder="1" applyAlignment="1">
      <alignment horizontal="center" vertical="center"/>
    </xf>
    <xf numFmtId="0" fontId="21" fillId="33" borderId="11" xfId="0" applyNumberFormat="1" applyFont="1" applyFill="1" applyBorder="1" applyAlignment="1">
      <alignment horizontal="center" vertical="center" shrinkToFit="1"/>
    </xf>
    <xf numFmtId="0" fontId="21" fillId="33" borderId="12" xfId="0" applyNumberFormat="1" applyFont="1" applyFill="1" applyBorder="1" applyAlignment="1">
      <alignment vertical="center"/>
    </xf>
    <xf numFmtId="164" fontId="21" fillId="33" borderId="11" xfId="48" applyNumberFormat="1" applyFont="1" applyFill="1" applyBorder="1" applyAlignment="1">
      <alignment vertical="center"/>
    </xf>
    <xf numFmtId="0" fontId="18" fillId="34" borderId="10" xfId="0" applyNumberFormat="1" applyFont="1" applyFill="1" applyBorder="1" applyAlignment="1">
      <alignment horizontal="center" vertical="center"/>
    </xf>
    <xf numFmtId="0" fontId="18" fillId="34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14" fontId="18" fillId="0" borderId="14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vertical="center"/>
    </xf>
    <xf numFmtId="0" fontId="22" fillId="0" borderId="0" xfId="0" applyNumberFormat="1" applyFont="1" applyFill="1" applyAlignment="1">
      <alignment vertical="center" shrinkToFit="1"/>
    </xf>
    <xf numFmtId="41" fontId="22" fillId="0" borderId="0" xfId="48" applyNumberFormat="1" applyFont="1" applyFill="1" applyAlignment="1">
      <alignment vertical="center"/>
    </xf>
    <xf numFmtId="14" fontId="22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vertical="center" shrinkToFit="1"/>
    </xf>
    <xf numFmtId="41" fontId="22" fillId="0" borderId="0" xfId="48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vertical="center"/>
    </xf>
    <xf numFmtId="0" fontId="18" fillId="34" borderId="15" xfId="0" applyNumberFormat="1" applyFont="1" applyFill="1" applyBorder="1" applyAlignment="1">
      <alignment horizontal="center" vertical="center"/>
    </xf>
    <xf numFmtId="49" fontId="18" fillId="35" borderId="10" xfId="0" applyNumberFormat="1" applyFont="1" applyFill="1" applyBorder="1" applyAlignment="1">
      <alignment horizontal="center" vertical="center"/>
    </xf>
    <xf numFmtId="0" fontId="18" fillId="34" borderId="16" xfId="0" applyNumberFormat="1" applyFont="1" applyFill="1" applyBorder="1" applyAlignment="1" applyProtection="1">
      <alignment horizontal="center" vertical="center"/>
      <protection/>
    </xf>
    <xf numFmtId="3" fontId="18" fillId="0" borderId="14" xfId="0" applyNumberFormat="1" applyFont="1" applyFill="1" applyBorder="1" applyAlignment="1">
      <alignment vertical="center"/>
    </xf>
    <xf numFmtId="49" fontId="18" fillId="35" borderId="10" xfId="0" applyNumberFormat="1" applyFont="1" applyFill="1" applyBorder="1" applyAlignment="1">
      <alignment vertical="center"/>
    </xf>
    <xf numFmtId="0" fontId="18" fillId="34" borderId="13" xfId="0" applyNumberFormat="1" applyFont="1" applyFill="1" applyBorder="1" applyAlignment="1">
      <alignment vertical="center"/>
    </xf>
    <xf numFmtId="0" fontId="21" fillId="33" borderId="17" xfId="0" applyNumberFormat="1" applyFont="1" applyFill="1" applyBorder="1" applyAlignment="1">
      <alignment horizontal="center" vertical="center"/>
    </xf>
    <xf numFmtId="0" fontId="21" fillId="33" borderId="18" xfId="0" applyNumberFormat="1" applyFont="1" applyFill="1" applyBorder="1" applyAlignment="1">
      <alignment horizontal="center" vertical="center"/>
    </xf>
    <xf numFmtId="0" fontId="21" fillId="33" borderId="1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4" fillId="0" borderId="0" xfId="0" applyNumberFormat="1" applyFont="1" applyFill="1" applyAlignment="1">
      <alignment vertical="center"/>
    </xf>
    <xf numFmtId="0" fontId="18" fillId="28" borderId="20" xfId="0" applyNumberFormat="1" applyFont="1" applyFill="1" applyBorder="1" applyAlignment="1">
      <alignment horizontal="center" vertical="center"/>
    </xf>
    <xf numFmtId="0" fontId="18" fillId="28" borderId="21" xfId="0" applyNumberFormat="1" applyFont="1" applyFill="1" applyBorder="1" applyAlignment="1">
      <alignment horizontal="center" vertical="center"/>
    </xf>
    <xf numFmtId="0" fontId="18" fillId="28" borderId="22" xfId="0" applyNumberFormat="1" applyFont="1" applyFill="1" applyBorder="1" applyAlignment="1">
      <alignment horizontal="center" vertical="center"/>
    </xf>
    <xf numFmtId="0" fontId="18" fillId="28" borderId="23" xfId="0" applyNumberFormat="1" applyFont="1" applyFill="1" applyBorder="1" applyAlignment="1">
      <alignment horizontal="center" vertical="center"/>
    </xf>
    <xf numFmtId="0" fontId="18" fillId="28" borderId="24" xfId="0" applyNumberFormat="1" applyFont="1" applyFill="1" applyBorder="1" applyAlignment="1">
      <alignment horizontal="center" vertical="center"/>
    </xf>
    <xf numFmtId="0" fontId="18" fillId="28" borderId="25" xfId="0" applyNumberFormat="1" applyFont="1" applyFill="1" applyBorder="1" applyAlignment="1">
      <alignment horizontal="center" vertical="center"/>
    </xf>
    <xf numFmtId="0" fontId="18" fillId="28" borderId="26" xfId="0" applyNumberFormat="1" applyFont="1" applyFill="1" applyBorder="1" applyAlignment="1">
      <alignment horizontal="center" vertical="center"/>
    </xf>
    <xf numFmtId="0" fontId="21" fillId="33" borderId="27" xfId="0" applyNumberFormat="1" applyFont="1" applyFill="1" applyBorder="1" applyAlignment="1">
      <alignment horizontal="center" vertical="center"/>
    </xf>
    <xf numFmtId="0" fontId="21" fillId="33" borderId="28" xfId="0" applyNumberFormat="1" applyFont="1" applyFill="1" applyBorder="1" applyAlignment="1">
      <alignment horizontal="center" vertical="center"/>
    </xf>
    <xf numFmtId="0" fontId="21" fillId="33" borderId="2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showGridLines="0" tabSelected="1" defaultGridColor="0" zoomScale="85" zoomScaleNormal="85" colorId="22" workbookViewId="0" topLeftCell="A1">
      <selection activeCell="J9" sqref="J9"/>
    </sheetView>
  </sheetViews>
  <sheetFormatPr defaultColWidth="8.88671875" defaultRowHeight="13.5"/>
  <cols>
    <col min="1" max="1" width="5.4453125" style="2" customWidth="1"/>
    <col min="2" max="2" width="17.3359375" style="2" customWidth="1"/>
    <col min="3" max="3" width="20.5546875" style="2" customWidth="1"/>
    <col min="4" max="4" width="16.21484375" style="2" customWidth="1"/>
    <col min="5" max="5" width="52.5546875" style="2" customWidth="1"/>
    <col min="6" max="6" width="16.99609375" style="2" customWidth="1"/>
    <col min="7" max="256" width="8.88671875" style="2" customWidth="1"/>
  </cols>
  <sheetData>
    <row r="1" spans="1:6" ht="45" customHeight="1">
      <c r="A1" s="45" t="s">
        <v>14</v>
      </c>
      <c r="B1" s="33"/>
      <c r="C1" s="33"/>
      <c r="D1" s="33"/>
      <c r="E1" s="34"/>
      <c r="F1" s="34"/>
    </row>
    <row r="2" spans="1:6" ht="12" customHeight="1">
      <c r="A2" s="7"/>
      <c r="B2" s="7"/>
      <c r="C2" s="7"/>
      <c r="D2" s="7"/>
      <c r="E2" s="7"/>
      <c r="F2" s="7"/>
    </row>
    <row r="3" spans="3:6" ht="30.75" customHeight="1">
      <c r="C3" s="3"/>
      <c r="F3" s="14" t="s">
        <v>1</v>
      </c>
    </row>
    <row r="4" spans="1:256" ht="27.75" customHeight="1">
      <c r="A4" s="35" t="s">
        <v>4</v>
      </c>
      <c r="B4" s="37" t="s">
        <v>5</v>
      </c>
      <c r="C4" s="39" t="s">
        <v>10</v>
      </c>
      <c r="D4" s="39"/>
      <c r="E4" s="39"/>
      <c r="F4" s="40" t="s">
        <v>3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6.25" customHeight="1">
      <c r="A5" s="36"/>
      <c r="B5" s="38"/>
      <c r="C5" s="8" t="s">
        <v>9</v>
      </c>
      <c r="D5" s="8" t="s">
        <v>8</v>
      </c>
      <c r="E5" s="8" t="s">
        <v>12</v>
      </c>
      <c r="F5" s="41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6.25" customHeight="1">
      <c r="A6" s="12">
        <v>1</v>
      </c>
      <c r="B6" s="26" t="s">
        <v>7</v>
      </c>
      <c r="C6" s="15">
        <v>43584</v>
      </c>
      <c r="D6" s="27">
        <v>3996180</v>
      </c>
      <c r="E6" s="25" t="s">
        <v>0</v>
      </c>
      <c r="F6" s="13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2" ht="44.25" customHeight="1">
      <c r="A7" s="30" t="s">
        <v>2</v>
      </c>
      <c r="B7" s="31"/>
      <c r="C7" s="32"/>
      <c r="D7" s="11">
        <f>SUM(D6:D6)</f>
        <v>3996180</v>
      </c>
      <c r="E7" s="9"/>
      <c r="F7" s="10"/>
      <c r="G7"/>
      <c r="H7"/>
      <c r="I7"/>
      <c r="J7" s="1"/>
      <c r="K7" s="1"/>
      <c r="L7"/>
    </row>
    <row r="8" spans="3:12" s="5" customFormat="1" ht="13.5">
      <c r="C8" s="6"/>
      <c r="F8" s="4"/>
      <c r="G8" s="4"/>
      <c r="H8" s="4"/>
      <c r="I8" s="4"/>
      <c r="K8" s="4"/>
      <c r="L8" s="4"/>
    </row>
    <row r="10" spans="1:6" ht="13.5">
      <c r="A10" s="19"/>
      <c r="B10" s="20"/>
      <c r="C10" s="21"/>
      <c r="D10" s="22"/>
      <c r="E10" s="23"/>
      <c r="F10" s="23"/>
    </row>
    <row r="11" spans="1:6" ht="51" customHeight="1">
      <c r="A11" s="45" t="s">
        <v>13</v>
      </c>
      <c r="B11" s="33"/>
      <c r="C11" s="33"/>
      <c r="D11" s="33"/>
      <c r="E11" s="34"/>
      <c r="F11" s="34"/>
    </row>
    <row r="12" spans="1:6" ht="9" customHeight="1">
      <c r="A12" s="16"/>
      <c r="B12" s="16"/>
      <c r="C12" s="17"/>
      <c r="D12" s="18"/>
      <c r="E12" s="16"/>
      <c r="F12" s="16"/>
    </row>
    <row r="13" spans="3:6" ht="30.75" customHeight="1">
      <c r="C13" s="3"/>
      <c r="F13" s="14" t="str">
        <f>F3</f>
        <v>(기간 : 2019. 4. 1.~2019. 5. 31. / 단위 : 원)</v>
      </c>
    </row>
    <row r="14" spans="1:256" ht="27.75" customHeight="1">
      <c r="A14" s="35" t="s">
        <v>4</v>
      </c>
      <c r="B14" s="37" t="s">
        <v>5</v>
      </c>
      <c r="C14" s="39" t="s">
        <v>10</v>
      </c>
      <c r="D14" s="39"/>
      <c r="E14" s="39"/>
      <c r="F14" s="40" t="s">
        <v>3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6.25" customHeight="1">
      <c r="A15" s="36"/>
      <c r="B15" s="38"/>
      <c r="C15" s="8" t="s">
        <v>9</v>
      </c>
      <c r="D15" s="8" t="s">
        <v>8</v>
      </c>
      <c r="E15" s="8" t="s">
        <v>12</v>
      </c>
      <c r="F15" s="41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45" customHeight="1">
      <c r="A16" s="12">
        <v>1</v>
      </c>
      <c r="B16" s="24" t="s">
        <v>11</v>
      </c>
      <c r="C16" s="15" t="s">
        <v>6</v>
      </c>
      <c r="D16" s="27"/>
      <c r="E16" s="28"/>
      <c r="F16" s="29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12" ht="44.25" customHeight="1">
      <c r="A17" s="42" t="s">
        <v>2</v>
      </c>
      <c r="B17" s="43"/>
      <c r="C17" s="44"/>
      <c r="D17" s="11">
        <f>SUM(D16:D16)</f>
        <v>0</v>
      </c>
      <c r="E17" s="9"/>
      <c r="F17" s="10"/>
      <c r="G17"/>
      <c r="H17"/>
      <c r="I17"/>
      <c r="J17" s="1"/>
      <c r="K17" s="1"/>
      <c r="L17"/>
    </row>
  </sheetData>
  <sheetProtection/>
  <mergeCells count="12">
    <mergeCell ref="A7:C7"/>
    <mergeCell ref="A1:F1"/>
    <mergeCell ref="A4:A5"/>
    <mergeCell ref="B4:B5"/>
    <mergeCell ref="C4:E4"/>
    <mergeCell ref="F4:F5"/>
    <mergeCell ref="A11:F11"/>
    <mergeCell ref="A14:A15"/>
    <mergeCell ref="B14:B15"/>
    <mergeCell ref="C14:E14"/>
    <mergeCell ref="F14:F15"/>
    <mergeCell ref="A17:C17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